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1 (2)" sheetId="2" r:id="rId2"/>
  </sheets>
  <calcPr calcId="162913"/>
</workbook>
</file>

<file path=xl/calcChain.xml><?xml version="1.0" encoding="utf-8"?>
<calcChain xmlns="http://schemas.openxmlformats.org/spreadsheetml/2006/main">
  <c r="H16" i="1" l="1"/>
  <c r="H18" i="2" l="1"/>
  <c r="H17" i="2"/>
  <c r="H16" i="2"/>
  <c r="H15" i="2"/>
  <c r="H14" i="2"/>
  <c r="H13" i="2"/>
  <c r="H12" i="2"/>
  <c r="H11" i="2"/>
  <c r="H10" i="2"/>
  <c r="H9" i="2"/>
  <c r="H8" i="2"/>
  <c r="H7" i="2"/>
  <c r="H9" i="1"/>
  <c r="H14" i="1"/>
  <c r="H15" i="1"/>
  <c r="H13" i="1"/>
  <c r="H12" i="1"/>
  <c r="H11" i="1" l="1"/>
  <c r="H10" i="1"/>
  <c r="H8" i="1"/>
  <c r="H7" i="1"/>
</calcChain>
</file>

<file path=xl/sharedStrings.xml><?xml version="1.0" encoding="utf-8"?>
<sst xmlns="http://schemas.openxmlformats.org/spreadsheetml/2006/main" count="40" uniqueCount="24">
  <si>
    <t>Наименование МО</t>
  </si>
  <si>
    <t>Идринский район</t>
  </si>
  <si>
    <t>Каратузский район</t>
  </si>
  <si>
    <t>Численность населения (тыс.чел.)</t>
  </si>
  <si>
    <t>Доходы районного бюджета (тыс.руб).</t>
  </si>
  <si>
    <t>Расходы районного бюджета (тыс.руб).</t>
  </si>
  <si>
    <t>Дефицит бюджета</t>
  </si>
  <si>
    <t>количество поселений, входящих в состав МО</t>
  </si>
  <si>
    <t>Шушенский район</t>
  </si>
  <si>
    <t>Минусинский район</t>
  </si>
  <si>
    <t>Шарыповский район</t>
  </si>
  <si>
    <t>Ужурский район</t>
  </si>
  <si>
    <t>Боготольский район</t>
  </si>
  <si>
    <t>Пировский район</t>
  </si>
  <si>
    <t>Уярский район</t>
  </si>
  <si>
    <t>Площадь МО (тыс. кв км)</t>
  </si>
  <si>
    <t>образованиями Красноярского края</t>
  </si>
  <si>
    <t>Краснотуранский район</t>
  </si>
  <si>
    <t>Новосёловский район</t>
  </si>
  <si>
    <t>Курагинский район</t>
  </si>
  <si>
    <t xml:space="preserve">Информация о сопоставительных параметрах бюджетов на 2021 год с другими муниципальными </t>
  </si>
  <si>
    <t>Дефицит/ профицит бюджета</t>
  </si>
  <si>
    <t>Ермаковский район</t>
  </si>
  <si>
    <t xml:space="preserve">Информация о сопоставительных параметрах бюджетов на 2024 год с другими муниципальными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</si>
</sst>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/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5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4" fontId="1" fillId="5" borderId="1" xfId="0" applyNumberFormat="1" applyFont="1" applyFill="1" applyBorder="1" applyAlignment="1">
      <alignment wrapText="1"/>
    </xf>
    <xf numFmtId="4" fontId="1" fillId="5" borderId="1" xfId="0" applyNumberFormat="1" applyFont="1" applyFill="1" applyBorder="1"/>
    <xf numFmtId="4" fontId="1" fillId="3" borderId="1" xfId="0" applyNumberFormat="1" applyFont="1" applyFill="1" applyBorder="1" applyAlignment="1">
      <alignment wrapText="1"/>
    </xf>
    <xf numFmtId="4" fontId="1" fillId="3" borderId="1" xfId="0" applyNumberFormat="1" applyFont="1" applyFill="1" applyBorder="1"/>
    <xf numFmtId="4" fontId="1" fillId="6" borderId="1" xfId="0" applyNumberFormat="1" applyFont="1" applyFill="1" applyBorder="1" applyAlignment="1">
      <alignment wrapText="1"/>
    </xf>
    <xf numFmtId="4" fontId="1" fillId="6" borderId="1" xfId="0" applyNumberFormat="1" applyFont="1" applyFill="1" applyBorder="1"/>
    <xf numFmtId="0" fontId="0" fillId="0" borderId="0" xfId="0" applyFill="1"/>
    <xf numFmtId="0" fontId="0" fillId="4" borderId="1" xfId="0" applyFill="1" applyBorder="1"/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0" fillId="7" borderId="1" xfId="0" applyFill="1" applyBorder="1"/>
    <xf numFmtId="0" fontId="2" fillId="3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4" fontId="2" fillId="5" borderId="1" xfId="0" applyNumberFormat="1" applyFont="1" applyFill="1" applyBorder="1" applyAlignment="1">
      <alignment wrapText="1"/>
    </xf>
    <xf numFmtId="4" fontId="2" fillId="3" borderId="1" xfId="0" applyNumberFormat="1" applyFont="1" applyFill="1" applyBorder="1" applyAlignment="1">
      <alignment wrapText="1"/>
    </xf>
    <xf numFmtId="4" fontId="2" fillId="6" borderId="1" xfId="0" applyNumberFormat="1" applyFont="1" applyFill="1" applyBorder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wrapText="1"/>
    </xf>
    <xf numFmtId="164" fontId="1" fillId="6" borderId="1" xfId="0" applyNumberFormat="1" applyFont="1" applyFill="1" applyBorder="1" applyAlignment="1">
      <alignment wrapText="1"/>
    </xf>
    <xf numFmtId="164" fontId="2" fillId="5" borderId="1" xfId="0" applyNumberFormat="1" applyFont="1" applyFill="1" applyBorder="1" applyAlignment="1">
      <alignment wrapText="1"/>
    </xf>
    <xf numFmtId="164" fontId="2" fillId="6" borderId="1" xfId="0" applyNumberFormat="1" applyFont="1" applyFill="1" applyBorder="1" applyAlignment="1">
      <alignment wrapText="1"/>
    </xf>
    <xf numFmtId="164" fontId="1" fillId="5" borderId="1" xfId="0" applyNumberFormat="1" applyFont="1" applyFill="1" applyBorder="1"/>
    <xf numFmtId="164" fontId="1" fillId="6" borderId="1" xfId="0" applyNumberFormat="1" applyFont="1" applyFill="1" applyBorder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6"/>
  <sheetViews>
    <sheetView tabSelected="1" zoomScale="115" zoomScaleNormal="115" workbookViewId="0">
      <selection activeCell="G16" sqref="G16"/>
    </sheetView>
  </sheetViews>
  <sheetFormatPr defaultRowHeight="15" x14ac:dyDescent="0.25"/>
  <cols>
    <col min="2" max="2" width="23.42578125" customWidth="1"/>
    <col min="3" max="3" width="13.7109375" customWidth="1"/>
    <col min="4" max="5" width="13.85546875" customWidth="1"/>
    <col min="6" max="6" width="13.5703125" customWidth="1"/>
    <col min="7" max="7" width="13.42578125" customWidth="1"/>
    <col min="8" max="8" width="11.85546875" customWidth="1"/>
  </cols>
  <sheetData>
    <row r="3" spans="1:10" x14ac:dyDescent="0.25">
      <c r="B3" s="42" t="s">
        <v>23</v>
      </c>
      <c r="C3" s="42"/>
      <c r="D3" s="42"/>
      <c r="E3" s="42"/>
      <c r="F3" s="42"/>
      <c r="G3" s="42"/>
      <c r="H3" s="42"/>
    </row>
    <row r="4" spans="1:10" x14ac:dyDescent="0.25">
      <c r="B4" s="42" t="s">
        <v>16</v>
      </c>
      <c r="C4" s="42"/>
      <c r="D4" s="42"/>
      <c r="E4" s="42"/>
      <c r="F4" s="42"/>
      <c r="G4" s="42"/>
      <c r="H4" s="42"/>
    </row>
    <row r="6" spans="1:10" ht="69.75" customHeight="1" x14ac:dyDescent="0.25">
      <c r="B6" s="30" t="s">
        <v>0</v>
      </c>
      <c r="C6" s="31" t="s">
        <v>3</v>
      </c>
      <c r="D6" s="32" t="s">
        <v>7</v>
      </c>
      <c r="E6" s="33" t="s">
        <v>15</v>
      </c>
      <c r="F6" s="34" t="s">
        <v>4</v>
      </c>
      <c r="G6" s="30" t="s">
        <v>5</v>
      </c>
      <c r="H6" s="35" t="s">
        <v>21</v>
      </c>
      <c r="I6" s="1"/>
      <c r="J6" s="1"/>
    </row>
    <row r="7" spans="1:10" x14ac:dyDescent="0.25">
      <c r="B7" s="3" t="s">
        <v>1</v>
      </c>
      <c r="C7" s="8">
        <v>10.5</v>
      </c>
      <c r="D7" s="4">
        <v>16</v>
      </c>
      <c r="E7" s="18">
        <v>6.1150000000000002</v>
      </c>
      <c r="F7" s="36">
        <v>1030341.1</v>
      </c>
      <c r="G7" s="36">
        <v>1064849.8</v>
      </c>
      <c r="H7" s="37">
        <f t="shared" ref="H7:H13" si="0">F7-G7</f>
        <v>-34508.70000000007</v>
      </c>
      <c r="I7" s="1"/>
      <c r="J7" s="1"/>
    </row>
    <row r="8" spans="1:10" x14ac:dyDescent="0.25">
      <c r="B8" s="21" t="s">
        <v>2</v>
      </c>
      <c r="C8" s="22">
        <v>13.4</v>
      </c>
      <c r="D8" s="23">
        <v>14</v>
      </c>
      <c r="E8" s="24">
        <v>10.236000000000001</v>
      </c>
      <c r="F8" s="38">
        <v>1149566.8</v>
      </c>
      <c r="G8" s="38">
        <v>1149566.8</v>
      </c>
      <c r="H8" s="39">
        <f t="shared" si="0"/>
        <v>0</v>
      </c>
      <c r="I8" s="1"/>
      <c r="J8" s="1"/>
    </row>
    <row r="9" spans="1:10" s="28" customFormat="1" x14ac:dyDescent="0.25">
      <c r="B9" s="3" t="s">
        <v>19</v>
      </c>
      <c r="C9" s="8">
        <v>39.700000000000003</v>
      </c>
      <c r="D9" s="4">
        <v>22</v>
      </c>
      <c r="E9" s="18">
        <v>24.073</v>
      </c>
      <c r="F9" s="36">
        <v>2486700.2999999998</v>
      </c>
      <c r="G9" s="36">
        <v>2488700.2999999998</v>
      </c>
      <c r="H9" s="37">
        <f t="shared" si="0"/>
        <v>-2000</v>
      </c>
      <c r="I9" s="29"/>
      <c r="J9" s="29"/>
    </row>
    <row r="10" spans="1:10" x14ac:dyDescent="0.25">
      <c r="B10" s="3" t="s">
        <v>8</v>
      </c>
      <c r="C10" s="8">
        <v>30.3</v>
      </c>
      <c r="D10" s="4">
        <v>8</v>
      </c>
      <c r="E10" s="18">
        <v>10.14</v>
      </c>
      <c r="F10" s="36">
        <v>1763439.8</v>
      </c>
      <c r="G10" s="36">
        <v>1767356.8</v>
      </c>
      <c r="H10" s="37">
        <f t="shared" si="0"/>
        <v>-3917</v>
      </c>
    </row>
    <row r="11" spans="1:10" x14ac:dyDescent="0.25">
      <c r="B11" s="3" t="s">
        <v>9</v>
      </c>
      <c r="C11" s="8">
        <v>24</v>
      </c>
      <c r="D11" s="5">
        <v>13</v>
      </c>
      <c r="E11" s="19">
        <v>3.1920000000000002</v>
      </c>
      <c r="F11" s="40">
        <v>1752916.5</v>
      </c>
      <c r="G11" s="40">
        <v>1752916.5</v>
      </c>
      <c r="H11" s="41">
        <f t="shared" si="0"/>
        <v>0</v>
      </c>
    </row>
    <row r="12" spans="1:10" x14ac:dyDescent="0.25">
      <c r="A12" s="16"/>
      <c r="B12" s="3" t="s">
        <v>11</v>
      </c>
      <c r="C12" s="8">
        <v>27.6</v>
      </c>
      <c r="D12" s="4">
        <v>13</v>
      </c>
      <c r="E12" s="18">
        <v>4.226</v>
      </c>
      <c r="F12" s="40">
        <v>1633410.6</v>
      </c>
      <c r="G12" s="40">
        <v>1636793.7</v>
      </c>
      <c r="H12" s="37">
        <f t="shared" si="0"/>
        <v>-3383.0999999998603</v>
      </c>
    </row>
    <row r="13" spans="1:10" x14ac:dyDescent="0.25">
      <c r="A13" s="16"/>
      <c r="B13" s="3" t="s">
        <v>12</v>
      </c>
      <c r="C13" s="8">
        <v>7.8</v>
      </c>
      <c r="D13" s="4">
        <v>8</v>
      </c>
      <c r="E13" s="18">
        <v>2.9239999999999999</v>
      </c>
      <c r="F13" s="40">
        <v>770519.6</v>
      </c>
      <c r="G13" s="40">
        <v>770519.6</v>
      </c>
      <c r="H13" s="37">
        <f t="shared" si="0"/>
        <v>0</v>
      </c>
    </row>
    <row r="14" spans="1:10" x14ac:dyDescent="0.25">
      <c r="A14" s="16"/>
      <c r="B14" s="3" t="s">
        <v>18</v>
      </c>
      <c r="C14" s="8">
        <v>10.8</v>
      </c>
      <c r="D14" s="4">
        <v>8</v>
      </c>
      <c r="E14" s="18">
        <v>3.8809999999999998</v>
      </c>
      <c r="F14" s="40">
        <v>1083527.6000000001</v>
      </c>
      <c r="G14" s="40">
        <v>1085984.6000000001</v>
      </c>
      <c r="H14" s="37">
        <f t="shared" ref="H14:H15" si="1">F14-G14</f>
        <v>-2457</v>
      </c>
    </row>
    <row r="15" spans="1:10" x14ac:dyDescent="0.25">
      <c r="B15" s="3" t="s">
        <v>17</v>
      </c>
      <c r="C15" s="9">
        <v>13</v>
      </c>
      <c r="D15" s="5">
        <v>9</v>
      </c>
      <c r="E15" s="19">
        <v>3.4620000000000002</v>
      </c>
      <c r="F15" s="40">
        <v>1031438.6</v>
      </c>
      <c r="G15" s="40">
        <v>1031438.6</v>
      </c>
      <c r="H15" s="37">
        <f t="shared" si="1"/>
        <v>0</v>
      </c>
    </row>
    <row r="16" spans="1:10" x14ac:dyDescent="0.25">
      <c r="B16" s="3" t="s">
        <v>22</v>
      </c>
      <c r="C16" s="9">
        <v>17.600000000000001</v>
      </c>
      <c r="D16" s="5">
        <v>14</v>
      </c>
      <c r="E16" s="19">
        <v>17.652000000000001</v>
      </c>
      <c r="F16" s="40">
        <v>1355471.8</v>
      </c>
      <c r="G16" s="40">
        <v>1361305.1</v>
      </c>
      <c r="H16" s="37">
        <f t="shared" ref="H16" si="2">F16-G16</f>
        <v>-5833.3000000000466</v>
      </c>
    </row>
  </sheetData>
  <mergeCells count="2">
    <mergeCell ref="B3:H3"/>
    <mergeCell ref="B4:H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zoomScale="115" zoomScaleNormal="115" workbookViewId="0">
      <selection activeCell="B3" sqref="B3:H3"/>
    </sheetView>
  </sheetViews>
  <sheetFormatPr defaultRowHeight="15" x14ac:dyDescent="0.25"/>
  <cols>
    <col min="2" max="2" width="23.42578125" customWidth="1"/>
    <col min="3" max="3" width="13.7109375" customWidth="1"/>
    <col min="4" max="5" width="13.85546875" customWidth="1"/>
    <col min="6" max="6" width="13.5703125" customWidth="1"/>
    <col min="7" max="7" width="13.42578125" customWidth="1"/>
    <col min="8" max="8" width="11.85546875" customWidth="1"/>
  </cols>
  <sheetData>
    <row r="3" spans="1:10" x14ac:dyDescent="0.25">
      <c r="B3" s="42" t="s">
        <v>20</v>
      </c>
      <c r="C3" s="42"/>
      <c r="D3" s="42"/>
      <c r="E3" s="42"/>
      <c r="F3" s="42"/>
      <c r="G3" s="42"/>
      <c r="H3" s="42"/>
    </row>
    <row r="4" spans="1:10" x14ac:dyDescent="0.25">
      <c r="B4" s="42" t="s">
        <v>16</v>
      </c>
      <c r="C4" s="42"/>
      <c r="D4" s="42"/>
      <c r="E4" s="42"/>
      <c r="F4" s="42"/>
      <c r="G4" s="42"/>
      <c r="H4" s="42"/>
    </row>
    <row r="6" spans="1:10" ht="69.75" customHeight="1" x14ac:dyDescent="0.25">
      <c r="B6" s="3" t="s">
        <v>0</v>
      </c>
      <c r="C6" s="8" t="s">
        <v>3</v>
      </c>
      <c r="D6" s="4" t="s">
        <v>7</v>
      </c>
      <c r="E6" s="18" t="s">
        <v>15</v>
      </c>
      <c r="F6" s="6" t="s">
        <v>4</v>
      </c>
      <c r="G6" s="3" t="s">
        <v>5</v>
      </c>
      <c r="H6" s="7" t="s">
        <v>6</v>
      </c>
      <c r="I6" s="1"/>
      <c r="J6" s="1"/>
    </row>
    <row r="7" spans="1:10" x14ac:dyDescent="0.25">
      <c r="B7" s="3" t="s">
        <v>1</v>
      </c>
      <c r="C7" s="8">
        <v>10.9</v>
      </c>
      <c r="D7" s="4">
        <v>16</v>
      </c>
      <c r="E7" s="18">
        <v>6.1150000000000002</v>
      </c>
      <c r="F7" s="10"/>
      <c r="G7" s="12"/>
      <c r="H7" s="14">
        <f t="shared" ref="H7:H18" si="0">F7-G7</f>
        <v>0</v>
      </c>
      <c r="I7" s="1"/>
      <c r="J7" s="1"/>
    </row>
    <row r="8" spans="1:10" x14ac:dyDescent="0.25">
      <c r="B8" s="21" t="s">
        <v>2</v>
      </c>
      <c r="C8" s="22">
        <v>14.7</v>
      </c>
      <c r="D8" s="23">
        <v>14</v>
      </c>
      <c r="E8" s="24">
        <v>10.236000000000001</v>
      </c>
      <c r="F8" s="25"/>
      <c r="G8" s="26"/>
      <c r="H8" s="27">
        <f t="shared" si="0"/>
        <v>0</v>
      </c>
      <c r="I8" s="1"/>
      <c r="J8" s="1"/>
    </row>
    <row r="9" spans="1:10" s="28" customFormat="1" x14ac:dyDescent="0.25">
      <c r="B9" s="3" t="s">
        <v>19</v>
      </c>
      <c r="C9" s="8">
        <v>44.6</v>
      </c>
      <c r="D9" s="4">
        <v>22</v>
      </c>
      <c r="E9" s="18">
        <v>24.073</v>
      </c>
      <c r="F9" s="10"/>
      <c r="G9" s="12"/>
      <c r="H9" s="14">
        <f t="shared" si="0"/>
        <v>0</v>
      </c>
      <c r="I9" s="29"/>
      <c r="J9" s="29"/>
    </row>
    <row r="10" spans="1:10" x14ac:dyDescent="0.25">
      <c r="B10" s="3" t="s">
        <v>8</v>
      </c>
      <c r="C10" s="8">
        <v>31.9</v>
      </c>
      <c r="D10" s="4">
        <v>8</v>
      </c>
      <c r="E10" s="18">
        <v>10.14</v>
      </c>
      <c r="F10" s="10"/>
      <c r="G10" s="12"/>
      <c r="H10" s="14">
        <f t="shared" si="0"/>
        <v>0</v>
      </c>
    </row>
    <row r="11" spans="1:10" x14ac:dyDescent="0.25">
      <c r="B11" s="3" t="s">
        <v>9</v>
      </c>
      <c r="C11" s="8">
        <v>25.7</v>
      </c>
      <c r="D11" s="5">
        <v>13</v>
      </c>
      <c r="E11" s="19">
        <v>3.1850000000000001</v>
      </c>
      <c r="F11" s="11"/>
      <c r="G11" s="13"/>
      <c r="H11" s="15">
        <f t="shared" si="0"/>
        <v>0</v>
      </c>
    </row>
    <row r="12" spans="1:10" x14ac:dyDescent="0.25">
      <c r="A12" s="16"/>
      <c r="B12" s="3" t="s">
        <v>10</v>
      </c>
      <c r="C12" s="9">
        <v>14.1</v>
      </c>
      <c r="D12" s="5">
        <v>7</v>
      </c>
      <c r="E12" s="19">
        <v>3.7509999999999999</v>
      </c>
      <c r="F12" s="11"/>
      <c r="G12" s="13"/>
      <c r="H12" s="15">
        <f t="shared" si="0"/>
        <v>0</v>
      </c>
    </row>
    <row r="13" spans="1:10" x14ac:dyDescent="0.25">
      <c r="A13" s="16"/>
      <c r="B13" s="3" t="s">
        <v>11</v>
      </c>
      <c r="C13" s="8">
        <v>31.1</v>
      </c>
      <c r="D13" s="4">
        <v>13</v>
      </c>
      <c r="E13" s="18">
        <v>4.226</v>
      </c>
      <c r="F13" s="11"/>
      <c r="G13" s="13"/>
      <c r="H13" s="14">
        <f t="shared" si="0"/>
        <v>0</v>
      </c>
    </row>
    <row r="14" spans="1:10" x14ac:dyDescent="0.25">
      <c r="A14" s="16"/>
      <c r="B14" s="3" t="s">
        <v>12</v>
      </c>
      <c r="C14" s="8">
        <v>9.5</v>
      </c>
      <c r="D14" s="4">
        <v>8</v>
      </c>
      <c r="E14" s="18">
        <v>2.9220000000000002</v>
      </c>
      <c r="F14" s="11"/>
      <c r="G14" s="13"/>
      <c r="H14" s="14">
        <f t="shared" si="0"/>
        <v>0</v>
      </c>
    </row>
    <row r="15" spans="1:10" x14ac:dyDescent="0.25">
      <c r="A15" s="16"/>
      <c r="B15" s="3" t="s">
        <v>18</v>
      </c>
      <c r="C15" s="8">
        <v>12.7</v>
      </c>
      <c r="D15" s="4">
        <v>8</v>
      </c>
      <c r="E15" s="18">
        <v>3.8809999999999998</v>
      </c>
      <c r="F15" s="11"/>
      <c r="G15" s="13"/>
      <c r="H15" s="14">
        <f t="shared" si="0"/>
        <v>0</v>
      </c>
    </row>
    <row r="16" spans="1:10" x14ac:dyDescent="0.25">
      <c r="A16" s="16"/>
      <c r="B16" s="3" t="s">
        <v>13</v>
      </c>
      <c r="C16" s="2">
        <v>6.8</v>
      </c>
      <c r="D16" s="17">
        <v>9</v>
      </c>
      <c r="E16" s="20">
        <v>6.24</v>
      </c>
      <c r="F16" s="11"/>
      <c r="G16" s="13"/>
      <c r="H16" s="14">
        <f t="shared" si="0"/>
        <v>0</v>
      </c>
    </row>
    <row r="17" spans="1:8" x14ac:dyDescent="0.25">
      <c r="A17" s="16"/>
      <c r="B17" s="3" t="s">
        <v>14</v>
      </c>
      <c r="C17" s="2">
        <v>20.6</v>
      </c>
      <c r="D17" s="17">
        <v>10</v>
      </c>
      <c r="E17" s="20">
        <v>2.1960000000000002</v>
      </c>
      <c r="F17" s="11"/>
      <c r="G17" s="13"/>
      <c r="H17" s="14">
        <f t="shared" si="0"/>
        <v>0</v>
      </c>
    </row>
    <row r="18" spans="1:8" x14ac:dyDescent="0.25">
      <c r="B18" s="3" t="s">
        <v>17</v>
      </c>
      <c r="C18" s="2">
        <v>14</v>
      </c>
      <c r="D18" s="17">
        <v>9</v>
      </c>
      <c r="E18" s="20">
        <v>40.953000000000003</v>
      </c>
      <c r="F18" s="11"/>
      <c r="G18" s="13"/>
      <c r="H18" s="14">
        <f t="shared" si="0"/>
        <v>0</v>
      </c>
    </row>
  </sheetData>
  <mergeCells count="2">
    <mergeCell ref="B3:H3"/>
    <mergeCell ref="B4:H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2024-03-29T00:58:59Z</dcterms:modified>
</cp:coreProperties>
</file>