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4 год\годовой 2024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Бюджет!$K$14</definedName>
    <definedName name="SIGN" localSheetId="0">Бюджет!#REF!</definedName>
  </definedNames>
  <calcPr calcId="152511" refMode="R1C1"/>
</workbook>
</file>

<file path=xl/calcChain.xml><?xml version="1.0" encoding="utf-8"?>
<calcChain xmlns="http://schemas.openxmlformats.org/spreadsheetml/2006/main">
  <c r="F59" i="1" l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10" i="1"/>
</calcChain>
</file>

<file path=xl/sharedStrings.xml><?xml version="1.0" encoding="utf-8"?>
<sst xmlns="http://schemas.openxmlformats.org/spreadsheetml/2006/main" count="109" uniqueCount="109">
  <si>
    <t>Наименование кода</t>
  </si>
  <si>
    <t>КФСР</t>
  </si>
  <si>
    <t>Итого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</si>
  <si>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</si>
  <si>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</si>
  <si>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</si>
  <si>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</si>
  <si>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</si>
  <si>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</si>
  <si>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</si>
  <si>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</si>
  <si>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</si>
  <si>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</si>
  <si>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</si>
  <si>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</si>
  <si>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</si>
  <si>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</si>
  <si>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</si>
  <si>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</si>
  <si>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</si>
  <si>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</si>
  <si>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</si>
  <si>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</si>
  <si>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</si>
  <si>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</si>
  <si>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</si>
  <si>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</si>
  <si>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</si>
  <si>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</si>
  <si>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</si>
  <si>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</si>
  <si>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</si>
  <si>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</si>
  <si>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</si>
  <si>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</si>
  <si>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</si>
  <si>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</si>
  <si>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</si>
  <si>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</si>
  <si>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</si>
  <si>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</si>
  <si>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</si>
  <si>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</si>
  <si>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</si>
  <si>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</si>
  <si>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</si>
  <si>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</si>
  <si>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</si>
  <si>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</si>
  <si>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</si>
  <si>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</si>
  <si>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</si>
  <si>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</si>
  <si>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</si>
  <si>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</si>
  <si>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</si>
  <si>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</si>
  <si>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</si>
  <si>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</si>
  <si>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</si>
  <si>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</si>
  <si>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</si>
  <si>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</si>
  <si>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</si>
  <si>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</si>
  <si>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</si>
  <si>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</si>
  <si>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</si>
  <si>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</si>
  <si>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</si>
  <si>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</si>
  <si>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</si>
  <si>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</si>
  <si>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</si>
  <si>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</si>
  <si>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</si>
  <si>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</si>
  <si>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</si>
  <si>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</si>
  <si>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</si>
  <si>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</si>
  <si>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</si>
  <si>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</si>
  <si>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</si>
  <si>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</si>
  <si>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</si>
  <si>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</si>
  <si>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</si>
  <si>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</si>
  <si>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</si>
  <si>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Приложение 3</t>
  </si>
  <si>
    <t>% исполнения</t>
  </si>
  <si>
    <t>Исполнение расходов районного бюджета по разделам и 
подразделам классификации расходов бюджетов Российской Федерации</t>
  </si>
  <si>
    <t>тыс. рублей</t>
  </si>
  <si>
    <t>№ п/п</t>
  </si>
  <si>
    <t>Другие вопросы в области охраны окружающей среды</t>
  </si>
  <si>
    <t>0605</t>
  </si>
  <si>
    <t>ЗДРАВООХРАНЕНИЕ</t>
  </si>
  <si>
    <t>0900</t>
  </si>
  <si>
    <t>Другие вопросы в области здравоохранения</t>
  </si>
  <si>
    <t>0909</t>
  </si>
  <si>
    <t>Спорт высших достижений</t>
  </si>
  <si>
    <t>1103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</si>
  <si>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</si>
  <si>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Связь и информатика</t>
  </si>
  <si>
    <t>0410</t>
  </si>
  <si>
    <t>Утверждено на 2024 год</t>
  </si>
  <si>
    <t>к Решению районного Совета депутатов от №</t>
  </si>
  <si>
    <t>Исполнено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</si>
</sst>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</cellStyleXfs>
  <cellXfs count="23">
    <xf numFmtId="0" fontId="0" fillId="0" borderId="0" xfId="0"/>
    <xf numFmtId="0" fontId="4" fillId="0" borderId="0" xfId="0" applyFont="1"/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2" fontId="4" fillId="0" borderId="1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/>
    </xf>
    <xf numFmtId="4" fontId="4" fillId="0" borderId="1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 applyProtection="1">
      <alignment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center" wrapText="1"/>
    </xf>
    <xf numFmtId="0" fontId="5" fillId="0" borderId="0" xfId="0" applyFont="1" applyBorder="1" applyAlignment="1" applyProtection="1">
      <alignment horizontal="center"/>
    </xf>
  </cellXfs>
  <cellStyles count="31">
    <cellStyle name="20% - Акцент1" xfId="1"/>
    <cellStyle name="20% - Акцент1_Бюджет" xfId="19"/>
    <cellStyle name="20% - Акцент2" xfId="2"/>
    <cellStyle name="20% - Акцент2_Бюджет" xfId="20"/>
    <cellStyle name="20% - Акцент3" xfId="3"/>
    <cellStyle name="20% - Акцент3_Бюджет" xfId="21"/>
    <cellStyle name="20% - Акцент4" xfId="4"/>
    <cellStyle name="20% - Акцент4_Бюджет" xfId="22"/>
    <cellStyle name="20% - Акцент5" xfId="5"/>
    <cellStyle name="20% - Акцент5_Бюджет" xfId="23"/>
    <cellStyle name="20% - Акцент6" xfId="6"/>
    <cellStyle name="20% - Акцент6_Бюджет" xfId="24"/>
    <cellStyle name="40% - Акцент1" xfId="7"/>
    <cellStyle name="40% - Акцент1_Бюджет" xfId="25"/>
    <cellStyle name="40% - Акцент2" xfId="8"/>
    <cellStyle name="40% - Акцент2_Бюджет" xfId="26"/>
    <cellStyle name="40% - Акцент3" xfId="9"/>
    <cellStyle name="40% - Акцент3_Бюджет" xfId="27"/>
    <cellStyle name="40% - Акцент4" xfId="10"/>
    <cellStyle name="40% - Акцент4_Бюджет" xfId="28"/>
    <cellStyle name="40% - Акцент5" xfId="11"/>
    <cellStyle name="40% - Акцент5_Бюджет" xfId="29"/>
    <cellStyle name="40% - Акцент6" xfId="12"/>
    <cellStyle name="40% - Акцент6_Бюджет" xfId="30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K59"/>
  <sheetViews>
    <sheetView showGridLines="0" tabSelected="1" workbookViewId="0">
      <selection activeCell="N9" sqref="N9"/>
    </sheetView>
  </sheetViews>
  <sheetFormatPr defaultRowHeight="15.75" x14ac:dyDescent="0.25"/>
  <cols>
    <col min="1" max="1" width="6.28515625" style="1" customWidth="1"/>
    <col min="2" max="2" width="49.140625" style="1" customWidth="1"/>
    <col min="3" max="3" width="10.28515625" style="1" customWidth="1"/>
    <col min="4" max="5" width="15.42578125" style="1" customWidth="1"/>
    <col min="6" max="6" width="13.7109375" style="1" customWidth="1"/>
    <col min="7" max="7" width="9.140625" style="1" customWidth="1"/>
    <col min="8" max="8" width="13.140625" style="1" customWidth="1"/>
    <col min="9" max="11" width="9.140625" style="1" customWidth="1"/>
    <col min="12" max="16384" width="9.140625" style="1"/>
  </cols>
  <sheetData>
    <row r="2" spans="1:11" x14ac:dyDescent="0.25">
      <c r="C2" s="2"/>
      <c r="D2" s="2"/>
      <c r="E2" s="20" t="s">
        <v>90</v>
      </c>
      <c r="F2" s="20"/>
      <c r="G2" s="2"/>
      <c r="H2" s="3"/>
      <c r="I2" s="3"/>
      <c r="J2" s="3"/>
      <c r="K2" s="3"/>
    </row>
    <row r="3" spans="1:11" ht="27" customHeight="1" x14ac:dyDescent="0.25">
      <c r="B3" s="3"/>
      <c r="C3" s="3"/>
      <c r="D3" s="3"/>
      <c r="E3" s="18" t="s">
        <v>107</v>
      </c>
      <c r="F3" s="19"/>
      <c r="G3" s="3"/>
      <c r="H3" s="3"/>
      <c r="I3" s="3"/>
      <c r="J3" s="3"/>
      <c r="K3" s="3"/>
    </row>
    <row r="4" spans="1:11" x14ac:dyDescent="0.25"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25">
      <c r="B5" s="21" t="s">
        <v>92</v>
      </c>
      <c r="C5" s="22"/>
      <c r="D5" s="22"/>
      <c r="E5" s="22"/>
      <c r="F5" s="22"/>
      <c r="G5" s="3"/>
      <c r="H5" s="3"/>
      <c r="I5" s="3"/>
      <c r="J5" s="3"/>
      <c r="K5" s="3"/>
    </row>
    <row r="6" spans="1:11" ht="25.5" customHeight="1" x14ac:dyDescent="0.25">
      <c r="B6" s="22"/>
      <c r="C6" s="22"/>
      <c r="D6" s="22"/>
      <c r="E6" s="22"/>
      <c r="F6" s="22"/>
      <c r="G6" s="3"/>
      <c r="H6" s="3"/>
      <c r="I6" s="3"/>
      <c r="J6" s="3"/>
      <c r="K6" s="3"/>
    </row>
    <row r="7" spans="1:11" x14ac:dyDescent="0.25">
      <c r="B7" s="7"/>
      <c r="C7" s="8"/>
      <c r="D7" s="8"/>
      <c r="E7" s="8"/>
      <c r="F7" s="8"/>
      <c r="G7" s="8"/>
      <c r="H7" s="8"/>
      <c r="I7" s="8"/>
      <c r="J7" s="8"/>
      <c r="K7" s="8"/>
    </row>
    <row r="8" spans="1:11" x14ac:dyDescent="0.25">
      <c r="C8" s="4"/>
      <c r="D8" s="4"/>
      <c r="E8" s="4"/>
      <c r="F8" s="10" t="s">
        <v>93</v>
      </c>
      <c r="G8" s="4"/>
      <c r="H8" s="4"/>
      <c r="I8" s="4"/>
      <c r="J8" s="3"/>
      <c r="K8" s="3"/>
    </row>
    <row r="9" spans="1:11" ht="31.5" x14ac:dyDescent="0.25">
      <c r="A9" s="11" t="s">
        <v>94</v>
      </c>
      <c r="B9" s="6" t="s">
        <v>0</v>
      </c>
      <c r="C9" s="6" t="s">
        <v>1</v>
      </c>
      <c r="D9" s="6" t="s">
        <v>106</v>
      </c>
      <c r="E9" s="6" t="s">
        <v>108</v>
      </c>
      <c r="F9" s="9" t="s">
        <v>91</v>
      </c>
    </row>
    <row r="10" spans="1:11" x14ac:dyDescent="0.25">
      <c r="A10" s="17">
        <v>1</v>
      </c>
      <c r="B10" s="12" t="s">
        <v>2</v>
      </c>
      <c r="C10" s="13"/>
      <c r="D10" s="14">
        <v>1400301.08</v>
      </c>
      <c r="E10" s="14">
        <v>1384347.27</v>
      </c>
      <c r="F10" s="5">
        <f>E10/D10*100</f>
        <v>98.860687160221289</v>
      </c>
    </row>
    <row r="11" spans="1:11" x14ac:dyDescent="0.25">
      <c r="A11" s="17">
        <f>A10+1</f>
        <v>2</v>
      </c>
      <c r="B11" s="15" t="s">
        <v>3</v>
      </c>
      <c r="C11" s="6" t="s">
        <v>4</v>
      </c>
      <c r="D11" s="16">
        <v>175250.85</v>
      </c>
      <c r="E11" s="16">
        <v>169678.31</v>
      </c>
      <c r="F11" s="5">
        <f t="shared" ref="F11:F59" si="0">E11/D11*100</f>
        <v>96.820249373968792</v>
      </c>
    </row>
    <row r="12" spans="1:11" ht="47.25" x14ac:dyDescent="0.25">
      <c r="A12" s="17">
        <f t="shared" ref="A12:A59" si="1">A11+1</f>
        <v>3</v>
      </c>
      <c r="B12" s="15" t="s">
        <v>5</v>
      </c>
      <c r="C12" s="6" t="s">
        <v>6</v>
      </c>
      <c r="D12" s="16">
        <v>2709.69</v>
      </c>
      <c r="E12" s="16">
        <v>2677.92</v>
      </c>
      <c r="F12" s="5">
        <f t="shared" si="0"/>
        <v>98.827541157844621</v>
      </c>
    </row>
    <row r="13" spans="1:11" ht="63" x14ac:dyDescent="0.25">
      <c r="A13" s="17">
        <f t="shared" si="1"/>
        <v>4</v>
      </c>
      <c r="B13" s="15" t="s">
        <v>7</v>
      </c>
      <c r="C13" s="6" t="s">
        <v>8</v>
      </c>
      <c r="D13" s="16">
        <v>5469.58</v>
      </c>
      <c r="E13" s="16">
        <v>5036.92</v>
      </c>
      <c r="F13" s="5">
        <f t="shared" si="0"/>
        <v>92.089703414156119</v>
      </c>
    </row>
    <row r="14" spans="1:11" ht="63" x14ac:dyDescent="0.25">
      <c r="A14" s="17">
        <f t="shared" si="1"/>
        <v>5</v>
      </c>
      <c r="B14" s="15" t="s">
        <v>103</v>
      </c>
      <c r="C14" s="6" t="s">
        <v>9</v>
      </c>
      <c r="D14" s="16">
        <v>47416.92</v>
      </c>
      <c r="E14" s="16">
        <v>45938.63</v>
      </c>
      <c r="F14" s="5">
        <f t="shared" si="0"/>
        <v>96.882357605681676</v>
      </c>
    </row>
    <row r="15" spans="1:11" x14ac:dyDescent="0.25">
      <c r="A15" s="17">
        <f t="shared" si="1"/>
        <v>6</v>
      </c>
      <c r="B15" s="15" t="s">
        <v>10</v>
      </c>
      <c r="C15" s="6" t="s">
        <v>11</v>
      </c>
      <c r="D15" s="16">
        <v>10.9</v>
      </c>
      <c r="E15" s="16">
        <v>0</v>
      </c>
      <c r="F15" s="5">
        <f t="shared" si="0"/>
        <v>0</v>
      </c>
    </row>
    <row r="16" spans="1:11" ht="47.25" x14ac:dyDescent="0.25">
      <c r="A16" s="17">
        <f t="shared" si="1"/>
        <v>7</v>
      </c>
      <c r="B16" s="15" t="s">
        <v>12</v>
      </c>
      <c r="C16" s="6" t="s">
        <v>13</v>
      </c>
      <c r="D16" s="16">
        <v>15311.96</v>
      </c>
      <c r="E16" s="16">
        <v>15298.37</v>
      </c>
      <c r="F16" s="5">
        <f t="shared" si="0"/>
        <v>99.911245849649561</v>
      </c>
    </row>
    <row r="17" spans="1:6" x14ac:dyDescent="0.25">
      <c r="A17" s="17">
        <f t="shared" si="1"/>
        <v>8</v>
      </c>
      <c r="B17" s="15" t="s">
        <v>14</v>
      </c>
      <c r="C17" s="6" t="s">
        <v>15</v>
      </c>
      <c r="D17" s="16">
        <v>426.71</v>
      </c>
      <c r="E17" s="16">
        <v>0</v>
      </c>
      <c r="F17" s="5">
        <f t="shared" si="0"/>
        <v>0</v>
      </c>
    </row>
    <row r="18" spans="1:6" x14ac:dyDescent="0.25">
      <c r="A18" s="17">
        <f t="shared" si="1"/>
        <v>9</v>
      </c>
      <c r="B18" s="15" t="s">
        <v>16</v>
      </c>
      <c r="C18" s="6" t="s">
        <v>17</v>
      </c>
      <c r="D18" s="16">
        <v>103905.09</v>
      </c>
      <c r="E18" s="16">
        <v>100726.47</v>
      </c>
      <c r="F18" s="5">
        <f t="shared" si="0"/>
        <v>96.940842840326695</v>
      </c>
    </row>
    <row r="19" spans="1:6" x14ac:dyDescent="0.25">
      <c r="A19" s="17">
        <f t="shared" si="1"/>
        <v>10</v>
      </c>
      <c r="B19" s="15" t="s">
        <v>18</v>
      </c>
      <c r="C19" s="6" t="s">
        <v>19</v>
      </c>
      <c r="D19" s="16">
        <v>1831.3</v>
      </c>
      <c r="E19" s="16">
        <v>1831.3</v>
      </c>
      <c r="F19" s="5">
        <f t="shared" si="0"/>
        <v>100</v>
      </c>
    </row>
    <row r="20" spans="1:6" x14ac:dyDescent="0.25">
      <c r="A20" s="17">
        <f t="shared" si="1"/>
        <v>11</v>
      </c>
      <c r="B20" s="15" t="s">
        <v>20</v>
      </c>
      <c r="C20" s="6" t="s">
        <v>21</v>
      </c>
      <c r="D20" s="16">
        <v>1831.3</v>
      </c>
      <c r="E20" s="16">
        <v>1831.3</v>
      </c>
      <c r="F20" s="5">
        <f t="shared" si="0"/>
        <v>100</v>
      </c>
    </row>
    <row r="21" spans="1:6" ht="31.5" x14ac:dyDescent="0.25">
      <c r="A21" s="17">
        <f t="shared" si="1"/>
        <v>12</v>
      </c>
      <c r="B21" s="15" t="s">
        <v>22</v>
      </c>
      <c r="C21" s="6" t="s">
        <v>23</v>
      </c>
      <c r="D21" s="16">
        <v>9838.1299999999992</v>
      </c>
      <c r="E21" s="16">
        <v>9648.2800000000007</v>
      </c>
      <c r="F21" s="5">
        <f t="shared" si="0"/>
        <v>98.070263352893292</v>
      </c>
    </row>
    <row r="22" spans="1:6" ht="47.25" x14ac:dyDescent="0.25">
      <c r="A22" s="17">
        <f t="shared" si="1"/>
        <v>13</v>
      </c>
      <c r="B22" s="15" t="s">
        <v>24</v>
      </c>
      <c r="C22" s="6" t="s">
        <v>25</v>
      </c>
      <c r="D22" s="16">
        <v>9793.1299999999992</v>
      </c>
      <c r="E22" s="16">
        <v>9603.2800000000007</v>
      </c>
      <c r="F22" s="5">
        <f t="shared" si="0"/>
        <v>98.061396101144396</v>
      </c>
    </row>
    <row r="23" spans="1:6" ht="47.25" x14ac:dyDescent="0.25">
      <c r="A23" s="17">
        <f t="shared" si="1"/>
        <v>14</v>
      </c>
      <c r="B23" s="15" t="s">
        <v>26</v>
      </c>
      <c r="C23" s="6" t="s">
        <v>27</v>
      </c>
      <c r="D23" s="16">
        <v>45</v>
      </c>
      <c r="E23" s="16">
        <v>45</v>
      </c>
      <c r="F23" s="5">
        <f t="shared" si="0"/>
        <v>100</v>
      </c>
    </row>
    <row r="24" spans="1:6" x14ac:dyDescent="0.25">
      <c r="A24" s="17">
        <f t="shared" si="1"/>
        <v>15</v>
      </c>
      <c r="B24" s="15" t="s">
        <v>28</v>
      </c>
      <c r="C24" s="6" t="s">
        <v>29</v>
      </c>
      <c r="D24" s="16">
        <v>42975.87</v>
      </c>
      <c r="E24" s="16">
        <v>40848.11</v>
      </c>
      <c r="F24" s="5">
        <f t="shared" si="0"/>
        <v>95.048942581034424</v>
      </c>
    </row>
    <row r="25" spans="1:6" x14ac:dyDescent="0.25">
      <c r="A25" s="17">
        <f t="shared" si="1"/>
        <v>16</v>
      </c>
      <c r="B25" s="15" t="s">
        <v>30</v>
      </c>
      <c r="C25" s="6" t="s">
        <v>31</v>
      </c>
      <c r="D25" s="16">
        <v>6385.75</v>
      </c>
      <c r="E25" s="16">
        <v>6385.48</v>
      </c>
      <c r="F25" s="5">
        <f t="shared" si="0"/>
        <v>99.995771835727993</v>
      </c>
    </row>
    <row r="26" spans="1:6" x14ac:dyDescent="0.25">
      <c r="A26" s="17">
        <f t="shared" si="1"/>
        <v>17</v>
      </c>
      <c r="B26" s="15" t="s">
        <v>32</v>
      </c>
      <c r="C26" s="6" t="s">
        <v>33</v>
      </c>
      <c r="D26" s="16">
        <v>18622</v>
      </c>
      <c r="E26" s="16">
        <v>18592.919999999998</v>
      </c>
      <c r="F26" s="5">
        <f t="shared" si="0"/>
        <v>99.843840618623119</v>
      </c>
    </row>
    <row r="27" spans="1:6" x14ac:dyDescent="0.25">
      <c r="A27" s="17">
        <f t="shared" si="1"/>
        <v>18</v>
      </c>
      <c r="B27" s="15" t="s">
        <v>34</v>
      </c>
      <c r="C27" s="6" t="s">
        <v>35</v>
      </c>
      <c r="D27" s="16">
        <v>6767.27</v>
      </c>
      <c r="E27" s="16">
        <v>5143.7299999999996</v>
      </c>
      <c r="F27" s="5">
        <f t="shared" si="0"/>
        <v>76.008937134176691</v>
      </c>
    </row>
    <row r="28" spans="1:6" x14ac:dyDescent="0.25">
      <c r="A28" s="17">
        <f t="shared" si="1"/>
        <v>19</v>
      </c>
      <c r="B28" s="15" t="s">
        <v>104</v>
      </c>
      <c r="C28" s="6" t="s">
        <v>105</v>
      </c>
      <c r="D28" s="16">
        <v>4800</v>
      </c>
      <c r="E28" s="16">
        <v>4800</v>
      </c>
      <c r="F28" s="5">
        <f t="shared" si="0"/>
        <v>100</v>
      </c>
    </row>
    <row r="29" spans="1:6" ht="31.5" x14ac:dyDescent="0.25">
      <c r="A29" s="17">
        <f t="shared" si="1"/>
        <v>20</v>
      </c>
      <c r="B29" s="15" t="s">
        <v>36</v>
      </c>
      <c r="C29" s="6" t="s">
        <v>37</v>
      </c>
      <c r="D29" s="16">
        <v>6400.85</v>
      </c>
      <c r="E29" s="16">
        <v>5925.99</v>
      </c>
      <c r="F29" s="5">
        <f t="shared" si="0"/>
        <v>92.581297796386409</v>
      </c>
    </row>
    <row r="30" spans="1:6" x14ac:dyDescent="0.25">
      <c r="A30" s="17">
        <f t="shared" si="1"/>
        <v>21</v>
      </c>
      <c r="B30" s="15" t="s">
        <v>38</v>
      </c>
      <c r="C30" s="6" t="s">
        <v>39</v>
      </c>
      <c r="D30" s="16">
        <v>12096.1</v>
      </c>
      <c r="E30" s="16">
        <v>12048.19</v>
      </c>
      <c r="F30" s="5">
        <f t="shared" si="0"/>
        <v>99.603921925248642</v>
      </c>
    </row>
    <row r="31" spans="1:6" x14ac:dyDescent="0.25">
      <c r="A31" s="17">
        <f t="shared" si="1"/>
        <v>22</v>
      </c>
      <c r="B31" s="15" t="s">
        <v>40</v>
      </c>
      <c r="C31" s="6" t="s">
        <v>41</v>
      </c>
      <c r="D31" s="16">
        <v>127.12</v>
      </c>
      <c r="E31" s="16">
        <v>116.37</v>
      </c>
      <c r="F31" s="5">
        <f t="shared" si="0"/>
        <v>91.54342353681561</v>
      </c>
    </row>
    <row r="32" spans="1:6" x14ac:dyDescent="0.25">
      <c r="A32" s="17">
        <f t="shared" si="1"/>
        <v>23</v>
      </c>
      <c r="B32" s="15" t="s">
        <v>42</v>
      </c>
      <c r="C32" s="6" t="s">
        <v>43</v>
      </c>
      <c r="D32" s="16">
        <v>6947.35</v>
      </c>
      <c r="E32" s="16">
        <v>6910.2</v>
      </c>
      <c r="F32" s="5">
        <f t="shared" si="0"/>
        <v>99.465263733653828</v>
      </c>
    </row>
    <row r="33" spans="1:6" x14ac:dyDescent="0.25">
      <c r="A33" s="17">
        <f t="shared" si="1"/>
        <v>24</v>
      </c>
      <c r="B33" s="15" t="s">
        <v>44</v>
      </c>
      <c r="C33" s="6" t="s">
        <v>45</v>
      </c>
      <c r="D33" s="16">
        <v>240.01</v>
      </c>
      <c r="E33" s="16">
        <v>240.01</v>
      </c>
      <c r="F33" s="5">
        <f t="shared" si="0"/>
        <v>100</v>
      </c>
    </row>
    <row r="34" spans="1:6" ht="31.5" x14ac:dyDescent="0.25">
      <c r="A34" s="17">
        <f t="shared" si="1"/>
        <v>25</v>
      </c>
      <c r="B34" s="15" t="s">
        <v>46</v>
      </c>
      <c r="C34" s="6" t="s">
        <v>47</v>
      </c>
      <c r="D34" s="16">
        <v>4781.6099999999997</v>
      </c>
      <c r="E34" s="16">
        <v>4781.6099999999997</v>
      </c>
      <c r="F34" s="5">
        <f t="shared" si="0"/>
        <v>100</v>
      </c>
    </row>
    <row r="35" spans="1:6" x14ac:dyDescent="0.25">
      <c r="A35" s="17">
        <f t="shared" si="1"/>
        <v>26</v>
      </c>
      <c r="B35" s="15" t="s">
        <v>48</v>
      </c>
      <c r="C35" s="6" t="s">
        <v>49</v>
      </c>
      <c r="D35" s="16">
        <v>15309.16</v>
      </c>
      <c r="E35" s="16">
        <v>13276.48</v>
      </c>
      <c r="F35" s="5">
        <f t="shared" si="0"/>
        <v>86.722458972275419</v>
      </c>
    </row>
    <row r="36" spans="1:6" ht="31.5" x14ac:dyDescent="0.25">
      <c r="A36" s="17">
        <f t="shared" si="1"/>
        <v>27</v>
      </c>
      <c r="B36" s="15" t="s">
        <v>50</v>
      </c>
      <c r="C36" s="6" t="s">
        <v>51</v>
      </c>
      <c r="D36" s="16">
        <v>1033.45</v>
      </c>
      <c r="E36" s="16">
        <v>1032.5</v>
      </c>
      <c r="F36" s="5">
        <f t="shared" si="0"/>
        <v>99.908074894769939</v>
      </c>
    </row>
    <row r="37" spans="1:6" ht="31.5" x14ac:dyDescent="0.25">
      <c r="A37" s="17">
        <f t="shared" si="1"/>
        <v>28</v>
      </c>
      <c r="B37" s="15" t="s">
        <v>95</v>
      </c>
      <c r="C37" s="6" t="s">
        <v>96</v>
      </c>
      <c r="D37" s="16">
        <v>14275.72</v>
      </c>
      <c r="E37" s="16">
        <v>12243.98</v>
      </c>
      <c r="F37" s="5">
        <f t="shared" si="0"/>
        <v>85.76786319709268</v>
      </c>
    </row>
    <row r="38" spans="1:6" x14ac:dyDescent="0.25">
      <c r="A38" s="17">
        <f t="shared" si="1"/>
        <v>29</v>
      </c>
      <c r="B38" s="15" t="s">
        <v>52</v>
      </c>
      <c r="C38" s="6" t="s">
        <v>53</v>
      </c>
      <c r="D38" s="16">
        <v>819042.26</v>
      </c>
      <c r="E38" s="16">
        <v>816710.26</v>
      </c>
      <c r="F38" s="5">
        <f t="shared" si="0"/>
        <v>99.715277206819593</v>
      </c>
    </row>
    <row r="39" spans="1:6" x14ac:dyDescent="0.25">
      <c r="A39" s="17">
        <f t="shared" si="1"/>
        <v>30</v>
      </c>
      <c r="B39" s="15" t="s">
        <v>54</v>
      </c>
      <c r="C39" s="6" t="s">
        <v>55</v>
      </c>
      <c r="D39" s="16">
        <v>178629.18</v>
      </c>
      <c r="E39" s="16">
        <v>178629.18</v>
      </c>
      <c r="F39" s="5">
        <f t="shared" si="0"/>
        <v>100</v>
      </c>
    </row>
    <row r="40" spans="1:6" x14ac:dyDescent="0.25">
      <c r="A40" s="17">
        <f t="shared" si="1"/>
        <v>31</v>
      </c>
      <c r="B40" s="15" t="s">
        <v>56</v>
      </c>
      <c r="C40" s="6" t="s">
        <v>57</v>
      </c>
      <c r="D40" s="16">
        <v>539884.96</v>
      </c>
      <c r="E40" s="16">
        <v>539032.76</v>
      </c>
      <c r="F40" s="5">
        <f t="shared" si="0"/>
        <v>99.842151557620724</v>
      </c>
    </row>
    <row r="41" spans="1:6" x14ac:dyDescent="0.25">
      <c r="A41" s="17">
        <f t="shared" si="1"/>
        <v>32</v>
      </c>
      <c r="B41" s="15" t="s">
        <v>58</v>
      </c>
      <c r="C41" s="6" t="s">
        <v>59</v>
      </c>
      <c r="D41" s="16">
        <v>76202.25</v>
      </c>
      <c r="E41" s="16">
        <v>76165.240000000005</v>
      </c>
      <c r="F41" s="5">
        <f t="shared" si="0"/>
        <v>99.951431880292247</v>
      </c>
    </row>
    <row r="42" spans="1:6" x14ac:dyDescent="0.25">
      <c r="A42" s="17">
        <f t="shared" si="1"/>
        <v>33</v>
      </c>
      <c r="B42" s="15" t="s">
        <v>60</v>
      </c>
      <c r="C42" s="6" t="s">
        <v>61</v>
      </c>
      <c r="D42" s="16">
        <v>10953.01</v>
      </c>
      <c r="E42" s="16">
        <v>10881.6</v>
      </c>
      <c r="F42" s="5">
        <f t="shared" si="0"/>
        <v>99.348033097751212</v>
      </c>
    </row>
    <row r="43" spans="1:6" x14ac:dyDescent="0.25">
      <c r="A43" s="17">
        <f t="shared" si="1"/>
        <v>34</v>
      </c>
      <c r="B43" s="15" t="s">
        <v>62</v>
      </c>
      <c r="C43" s="6" t="s">
        <v>63</v>
      </c>
      <c r="D43" s="16">
        <v>13372.86</v>
      </c>
      <c r="E43" s="16">
        <v>12001.48</v>
      </c>
      <c r="F43" s="5">
        <f t="shared" si="0"/>
        <v>89.745050796912551</v>
      </c>
    </row>
    <row r="44" spans="1:6" x14ac:dyDescent="0.25">
      <c r="A44" s="17">
        <f t="shared" si="1"/>
        <v>35</v>
      </c>
      <c r="B44" s="15" t="s">
        <v>64</v>
      </c>
      <c r="C44" s="6" t="s">
        <v>65</v>
      </c>
      <c r="D44" s="16">
        <v>126954.32</v>
      </c>
      <c r="E44" s="16">
        <v>126954.32</v>
      </c>
      <c r="F44" s="5">
        <f t="shared" si="0"/>
        <v>100</v>
      </c>
    </row>
    <row r="45" spans="1:6" x14ac:dyDescent="0.25">
      <c r="A45" s="17">
        <f t="shared" si="1"/>
        <v>36</v>
      </c>
      <c r="B45" s="15" t="s">
        <v>66</v>
      </c>
      <c r="C45" s="6" t="s">
        <v>67</v>
      </c>
      <c r="D45" s="16">
        <v>126954.32</v>
      </c>
      <c r="E45" s="16">
        <v>126954.32</v>
      </c>
      <c r="F45" s="5">
        <f t="shared" si="0"/>
        <v>100</v>
      </c>
    </row>
    <row r="46" spans="1:6" x14ac:dyDescent="0.25">
      <c r="A46" s="17">
        <f t="shared" si="1"/>
        <v>37</v>
      </c>
      <c r="B46" s="15" t="s">
        <v>97</v>
      </c>
      <c r="C46" s="6" t="s">
        <v>98</v>
      </c>
      <c r="D46" s="16">
        <v>182.2</v>
      </c>
      <c r="E46" s="16">
        <v>182.2</v>
      </c>
      <c r="F46" s="5">
        <f t="shared" si="0"/>
        <v>100</v>
      </c>
    </row>
    <row r="47" spans="1:6" x14ac:dyDescent="0.25">
      <c r="A47" s="17">
        <f t="shared" si="1"/>
        <v>38</v>
      </c>
      <c r="B47" s="15" t="s">
        <v>99</v>
      </c>
      <c r="C47" s="6" t="s">
        <v>100</v>
      </c>
      <c r="D47" s="16">
        <v>182.2</v>
      </c>
      <c r="E47" s="16">
        <v>182.2</v>
      </c>
      <c r="F47" s="5">
        <f t="shared" si="0"/>
        <v>100</v>
      </c>
    </row>
    <row r="48" spans="1:6" x14ac:dyDescent="0.25">
      <c r="A48" s="17">
        <f t="shared" si="1"/>
        <v>39</v>
      </c>
      <c r="B48" s="15" t="s">
        <v>68</v>
      </c>
      <c r="C48" s="6" t="s">
        <v>69</v>
      </c>
      <c r="D48" s="16">
        <v>32960.1</v>
      </c>
      <c r="E48" s="16">
        <v>30321</v>
      </c>
      <c r="F48" s="5">
        <f t="shared" si="0"/>
        <v>91.993046137602747</v>
      </c>
    </row>
    <row r="49" spans="1:6" x14ac:dyDescent="0.25">
      <c r="A49" s="17">
        <f t="shared" si="1"/>
        <v>40</v>
      </c>
      <c r="B49" s="15" t="s">
        <v>70</v>
      </c>
      <c r="C49" s="6" t="s">
        <v>71</v>
      </c>
      <c r="D49" s="16">
        <v>1384.44</v>
      </c>
      <c r="E49" s="16">
        <v>1382.39</v>
      </c>
      <c r="F49" s="5">
        <f t="shared" si="0"/>
        <v>99.851925688364972</v>
      </c>
    </row>
    <row r="50" spans="1:6" x14ac:dyDescent="0.25">
      <c r="A50" s="17">
        <f t="shared" si="1"/>
        <v>41</v>
      </c>
      <c r="B50" s="15" t="s">
        <v>72</v>
      </c>
      <c r="C50" s="6" t="s">
        <v>73</v>
      </c>
      <c r="D50" s="16">
        <v>23187.31</v>
      </c>
      <c r="E50" s="16">
        <v>20667.37</v>
      </c>
      <c r="F50" s="5">
        <f t="shared" si="0"/>
        <v>89.1322451806613</v>
      </c>
    </row>
    <row r="51" spans="1:6" x14ac:dyDescent="0.25">
      <c r="A51" s="17">
        <f t="shared" si="1"/>
        <v>42</v>
      </c>
      <c r="B51" s="15" t="s">
        <v>74</v>
      </c>
      <c r="C51" s="6" t="s">
        <v>75</v>
      </c>
      <c r="D51" s="16">
        <v>7069.76</v>
      </c>
      <c r="E51" s="16">
        <v>6967.73</v>
      </c>
      <c r="F51" s="5">
        <f t="shared" si="0"/>
        <v>98.556810980853655</v>
      </c>
    </row>
    <row r="52" spans="1:6" ht="22.5" customHeight="1" x14ac:dyDescent="0.25">
      <c r="A52" s="17">
        <f t="shared" si="1"/>
        <v>43</v>
      </c>
      <c r="B52" s="15" t="s">
        <v>76</v>
      </c>
      <c r="C52" s="6" t="s">
        <v>77</v>
      </c>
      <c r="D52" s="16">
        <v>1318.59</v>
      </c>
      <c r="E52" s="16">
        <v>1303.51</v>
      </c>
      <c r="F52" s="5">
        <f t="shared" si="0"/>
        <v>98.856354135857245</v>
      </c>
    </row>
    <row r="53" spans="1:6" x14ac:dyDescent="0.25">
      <c r="A53" s="17">
        <f t="shared" si="1"/>
        <v>44</v>
      </c>
      <c r="B53" s="15" t="s">
        <v>78</v>
      </c>
      <c r="C53" s="6" t="s">
        <v>79</v>
      </c>
      <c r="D53" s="16">
        <v>18276.84</v>
      </c>
      <c r="E53" s="16">
        <v>18264.87</v>
      </c>
      <c r="F53" s="5">
        <f t="shared" si="0"/>
        <v>99.934507278063379</v>
      </c>
    </row>
    <row r="54" spans="1:6" x14ac:dyDescent="0.25">
      <c r="A54" s="17">
        <f t="shared" si="1"/>
        <v>45</v>
      </c>
      <c r="B54" s="15" t="s">
        <v>80</v>
      </c>
      <c r="C54" s="6" t="s">
        <v>81</v>
      </c>
      <c r="D54" s="16">
        <v>5334.86</v>
      </c>
      <c r="E54" s="16">
        <v>5334.86</v>
      </c>
      <c r="F54" s="5">
        <f t="shared" si="0"/>
        <v>100</v>
      </c>
    </row>
    <row r="55" spans="1:6" x14ac:dyDescent="0.25">
      <c r="A55" s="17">
        <f t="shared" si="1"/>
        <v>46</v>
      </c>
      <c r="B55" s="15" t="s">
        <v>82</v>
      </c>
      <c r="C55" s="6" t="s">
        <v>83</v>
      </c>
      <c r="D55" s="16">
        <v>5747.23</v>
      </c>
      <c r="E55" s="16">
        <v>5735.25</v>
      </c>
      <c r="F55" s="5">
        <f t="shared" si="0"/>
        <v>99.791551756237368</v>
      </c>
    </row>
    <row r="56" spans="1:6" x14ac:dyDescent="0.25">
      <c r="A56" s="17">
        <f t="shared" si="1"/>
        <v>47</v>
      </c>
      <c r="B56" s="15" t="s">
        <v>101</v>
      </c>
      <c r="C56" s="6" t="s">
        <v>102</v>
      </c>
      <c r="D56" s="16">
        <v>7194.76</v>
      </c>
      <c r="E56" s="16">
        <v>7194.76</v>
      </c>
      <c r="F56" s="5">
        <f t="shared" si="0"/>
        <v>100</v>
      </c>
    </row>
    <row r="57" spans="1:6" ht="47.25" x14ac:dyDescent="0.25">
      <c r="A57" s="17">
        <f t="shared" si="1"/>
        <v>48</v>
      </c>
      <c r="B57" s="15" t="s">
        <v>84</v>
      </c>
      <c r="C57" s="6" t="s">
        <v>85</v>
      </c>
      <c r="D57" s="16">
        <v>145583.94</v>
      </c>
      <c r="E57" s="16">
        <v>144583.94</v>
      </c>
      <c r="F57" s="5">
        <f t="shared" si="0"/>
        <v>99.313111047825743</v>
      </c>
    </row>
    <row r="58" spans="1:6" ht="47.25" x14ac:dyDescent="0.25">
      <c r="A58" s="17">
        <f t="shared" si="1"/>
        <v>49</v>
      </c>
      <c r="B58" s="15" t="s">
        <v>86</v>
      </c>
      <c r="C58" s="6" t="s">
        <v>87</v>
      </c>
      <c r="D58" s="16">
        <v>58414.67</v>
      </c>
      <c r="E58" s="16">
        <v>58414.67</v>
      </c>
      <c r="F58" s="5">
        <f t="shared" si="0"/>
        <v>100</v>
      </c>
    </row>
    <row r="59" spans="1:6" ht="31.5" x14ac:dyDescent="0.25">
      <c r="A59" s="17">
        <f t="shared" si="1"/>
        <v>50</v>
      </c>
      <c r="B59" s="15" t="s">
        <v>88</v>
      </c>
      <c r="C59" s="6" t="s">
        <v>89</v>
      </c>
      <c r="D59" s="16">
        <v>87169.27</v>
      </c>
      <c r="E59" s="16">
        <v>86169.27</v>
      </c>
      <c r="F59" s="5">
        <f t="shared" si="0"/>
        <v>98.852806728793297</v>
      </c>
    </row>
  </sheetData>
  <mergeCells count="3">
    <mergeCell ref="E3:F3"/>
    <mergeCell ref="E2:F2"/>
    <mergeCell ref="B5:F6"/>
  </mergeCells>
  <pageMargins left="0.55118110236220474" right="0.35433070866141736" top="0.39370078740157483" bottom="0.39370078740157483" header="0.51181102362204722" footer="0.51181102362204722"/>
  <pageSetup paperSize="9" scale="8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rep:2.54.0.113</dc:description>
  <cp:lastModifiedBy>Щербакова</cp:lastModifiedBy>
  <cp:lastPrinted>2024-04-24T04:12:57Z</cp:lastPrinted>
  <dcterms:created xsi:type="dcterms:W3CDTF">2022-04-15T04:51:05Z</dcterms:created>
  <dcterms:modified xsi:type="dcterms:W3CDTF">2025-03-11T04:32:28Z</dcterms:modified>
</cp:coreProperties>
</file>